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ная по ДОУ" sheetId="1" r:id="rId1"/>
    <sheet name="ОТЧЕТ для Федуловой С.Э." sheetId="2" r:id="rId2"/>
  </sheets>
  <definedNames>
    <definedName name="_xlnm.Print_Titles" localSheetId="0">'Сводная по ДОУ'!$A:$A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ЗАПОЛНИТЬ</t>
        </r>
      </text>
    </comment>
    <comment ref="B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Цифры должны совпадать</t>
        </r>
      </text>
    </comment>
    <comment ref="B3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Сумма дней по другим причинам должны совпадать с "ПО ДРУГИМ ПРИЧИНАМ"</t>
        </r>
      </text>
    </comment>
    <comment ref="B3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Цифры должны совпадать</t>
        </r>
      </text>
    </comment>
    <comment ref="A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ЗАПОЛНИТЬ</t>
        </r>
      </text>
    </comment>
    <comment ref="A1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ЗАПОЛНИТЬ</t>
        </r>
      </text>
    </comment>
  </commentList>
</comments>
</file>

<file path=xl/sharedStrings.xml><?xml version="1.0" encoding="utf-8"?>
<sst xmlns="http://schemas.openxmlformats.org/spreadsheetml/2006/main" count="101" uniqueCount="56">
  <si>
    <t>Показатели</t>
  </si>
  <si>
    <t>Количество дней работы учреждения за текущий период</t>
  </si>
  <si>
    <t>Число детодней, проведенных воспитанниками в группах</t>
  </si>
  <si>
    <t>Число детодней, пропущенных воспитанниками</t>
  </si>
  <si>
    <t>в том числе:</t>
  </si>
  <si>
    <t>по болезни воспитанников</t>
  </si>
  <si>
    <t>Число детодней при 100% посещаемости</t>
  </si>
  <si>
    <t>по другим причинам:</t>
  </si>
  <si>
    <t>всего</t>
  </si>
  <si>
    <t>до 3 лет</t>
  </si>
  <si>
    <t>3 года и старше</t>
  </si>
  <si>
    <t>в том числе дошкольники               в возрасте:</t>
  </si>
  <si>
    <t>число пропусков на одного ребенка</t>
  </si>
  <si>
    <t>количестко случаев заболевания</t>
  </si>
  <si>
    <t>средняя продолжительность одного заболевания</t>
  </si>
  <si>
    <t>количество часто и длительно болеющих детей</t>
  </si>
  <si>
    <t>количество случаев на одного ребенка</t>
  </si>
  <si>
    <t>Всего  воспитанников</t>
  </si>
  <si>
    <t>М.П.</t>
  </si>
  <si>
    <t>Анализ   заболеваемости   детей</t>
  </si>
  <si>
    <t xml:space="preserve">Сводная информация 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</si>
  <si>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</si>
  <si>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</si>
  <si>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</si>
  <si>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</si>
  <si>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</si>
  <si>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</si>
  <si>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</si>
  <si>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</si>
  <si>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9 группа</t>
  </si>
  <si>
    <t>10 группа</t>
  </si>
  <si>
    <t>11 группа</t>
  </si>
  <si>
    <t>ВСЕГО</t>
  </si>
  <si>
    <t>домашний режим по рекомендации врача</t>
  </si>
  <si>
    <t>по семейным обстоятельствам</t>
  </si>
  <si>
    <t>дети посещают д/с не весь отчетным период (месяц)</t>
  </si>
  <si>
    <t xml:space="preserve">  в т.ч. до 3 лет</t>
  </si>
  <si>
    <t xml:space="preserve"> в т.ч.  3 года и старше</t>
  </si>
  <si>
    <t>количество детей не болевших в отчетный период</t>
  </si>
  <si>
    <t>проверка данных</t>
  </si>
  <si>
    <t>отпуск по заявлению родителей</t>
  </si>
  <si>
    <t>ребенок отсутствовал без уважительной причины</t>
  </si>
  <si>
    <t>дошкольники               в возрасте:</t>
  </si>
  <si>
    <t>Индекс здоровья (15-40%):</t>
  </si>
  <si>
    <t>Количество дней работы за отчетный период</t>
  </si>
  <si>
    <t>сумма дней по другим причинам</t>
  </si>
  <si>
    <t>Всего детодней пропущенных воспитанниками</t>
  </si>
  <si>
    <t xml:space="preserve">Всего детодней при 100% посещении </t>
  </si>
  <si>
    <t xml:space="preserve">      Н а и м е н о в а н и е      г р у п п</t>
  </si>
  <si>
    <t xml:space="preserve">количество детей  болевших в отчетный период </t>
  </si>
  <si>
    <t>12 группа</t>
  </si>
  <si>
    <t>по МБДОУ - д/с   "ЗВЕЗДОЧКА  "  р.п. Степное</t>
  </si>
  <si>
    <t>Заведующий   МБДОУ - д/с "Звездочка" р.п. Степное</t>
  </si>
  <si>
    <t>С.Э.Федулова</t>
  </si>
  <si>
    <t>по детскома саду   "   ____звездочка__________  " за   __________  20 ______ года</t>
  </si>
  <si>
    <t>за  ___________________ 20_____года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</si>
</sst>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6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4"/>
      <name val="Monotype Corsiva"/>
      <family val="4"/>
    </font>
    <font>
      <sz val="9"/>
      <name val="Times New Roman"/>
      <family val="1"/>
    </font>
    <font>
      <b/>
      <sz val="9"/>
      <color indexed="3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14"/>
      <name val="Times New Roman"/>
      <family val="1"/>
    </font>
    <font>
      <i/>
      <sz val="8"/>
      <color indexed="53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i/>
      <sz val="8"/>
      <color indexed="36"/>
      <name val="Arial"/>
      <family val="2"/>
    </font>
    <font>
      <i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i/>
      <sz val="10"/>
      <color indexed="53"/>
      <name val="Arial"/>
      <family val="2"/>
    </font>
    <font>
      <b/>
      <i/>
      <sz val="10"/>
      <color indexed="36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 vertical="center" wrapText="1"/>
    </xf>
    <xf numFmtId="180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180" fontId="7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80" fontId="16" fillId="0" borderId="0" xfId="0" applyNumberFormat="1" applyFont="1" applyBorder="1" applyAlignment="1">
      <alignment horizontal="right" vertical="center" wrapText="1"/>
    </xf>
    <xf numFmtId="180" fontId="17" fillId="0" borderId="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 applyProtection="1">
      <alignment horizontal="center" vertical="center" wrapText="1"/>
      <protection hidden="1"/>
    </xf>
    <xf numFmtId="180" fontId="1" fillId="0" borderId="10" xfId="0" applyNumberFormat="1" applyFont="1" applyBorder="1" applyAlignment="1" applyProtection="1">
      <alignment horizontal="center" vertical="center" wrapText="1"/>
      <protection hidden="1"/>
    </xf>
    <xf numFmtId="1" fontId="18" fillId="0" borderId="0" xfId="0" applyNumberFormat="1" applyFont="1" applyBorder="1" applyAlignment="1" applyProtection="1">
      <alignment horizontal="center" vertical="center" wrapText="1"/>
      <protection hidden="1"/>
    </xf>
    <xf numFmtId="1" fontId="0" fillId="0" borderId="11" xfId="0" applyNumberFormat="1" applyBorder="1" applyAlignment="1" applyProtection="1">
      <alignment horizontal="center" vertical="center" wrapText="1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80" fontId="19" fillId="0" borderId="0" xfId="0" applyNumberFormat="1" applyFont="1" applyBorder="1" applyAlignment="1">
      <alignment horizontal="right" vertical="center" wrapText="1"/>
    </xf>
    <xf numFmtId="180" fontId="20" fillId="0" borderId="0" xfId="0" applyNumberFormat="1" applyFont="1" applyBorder="1" applyAlignment="1">
      <alignment horizontal="right" vertical="center" wrapText="1"/>
    </xf>
    <xf numFmtId="180" fontId="21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 wrapText="1"/>
      <protection hidden="1"/>
    </xf>
    <xf numFmtId="180" fontId="12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 applyProtection="1">
      <alignment horizontal="center" vertical="center" wrapText="1"/>
      <protection hidden="1"/>
    </xf>
    <xf numFmtId="180" fontId="14" fillId="0" borderId="0" xfId="0" applyNumberFormat="1" applyFont="1" applyBorder="1" applyAlignment="1" applyProtection="1">
      <alignment horizontal="left" vertical="center" wrapText="1"/>
      <protection locked="0"/>
    </xf>
    <xf numFmtId="180" fontId="15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 horizontal="center" vertical="center" wrapText="1"/>
      <protection hidden="1"/>
    </xf>
    <xf numFmtId="1" fontId="0" fillId="0" borderId="15" xfId="0" applyNumberFormat="1" applyBorder="1" applyAlignment="1" applyProtection="1">
      <alignment horizontal="center" vertical="center" wrapText="1"/>
      <protection hidden="1"/>
    </xf>
    <xf numFmtId="1" fontId="0" fillId="0" borderId="16" xfId="0" applyNumberFormat="1" applyBorder="1" applyAlignment="1" applyProtection="1">
      <alignment horizontal="center" vertical="center" wrapText="1"/>
      <protection hidden="1"/>
    </xf>
    <xf numFmtId="180" fontId="11" fillId="0" borderId="17" xfId="0" applyNumberFormat="1" applyFont="1" applyBorder="1" applyAlignment="1">
      <alignment horizontal="center" vertical="center" wrapText="1"/>
    </xf>
    <xf numFmtId="180" fontId="11" fillId="0" borderId="14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>
      <alignment vertical="center" wrapText="1"/>
    </xf>
    <xf numFmtId="1" fontId="0" fillId="0" borderId="16" xfId="0" applyNumberFormat="1" applyBorder="1" applyAlignment="1" applyProtection="1">
      <alignment vertical="center" wrapText="1"/>
      <protection locked="0"/>
    </xf>
    <xf numFmtId="1" fontId="0" fillId="0" borderId="17" xfId="0" applyNumberFormat="1" applyBorder="1" applyAlignment="1" applyProtection="1">
      <alignment vertical="center" wrapText="1"/>
      <protection locked="0"/>
    </xf>
    <xf numFmtId="1" fontId="0" fillId="0" borderId="17" xfId="0" applyNumberFormat="1" applyBorder="1" applyAlignment="1">
      <alignment vertical="center" wrapText="1"/>
    </xf>
    <xf numFmtId="1" fontId="0" fillId="0" borderId="18" xfId="0" applyNumberFormat="1" applyBorder="1" applyAlignment="1" applyProtection="1">
      <alignment vertical="center" wrapText="1"/>
      <protection locked="0"/>
    </xf>
    <xf numFmtId="1" fontId="1" fillId="0" borderId="17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right" vertical="center" wrapText="1"/>
    </xf>
    <xf numFmtId="180" fontId="13" fillId="0" borderId="19" xfId="0" applyNumberFormat="1" applyFont="1" applyBorder="1" applyAlignment="1">
      <alignment horizontal="right" vertical="center" wrapText="1"/>
    </xf>
    <xf numFmtId="180" fontId="25" fillId="0" borderId="19" xfId="0" applyNumberFormat="1" applyFont="1" applyBorder="1" applyAlignment="1">
      <alignment horizontal="right" vertical="center" wrapText="1"/>
    </xf>
    <xf numFmtId="180" fontId="26" fillId="0" borderId="19" xfId="0" applyNumberFormat="1" applyFont="1" applyBorder="1" applyAlignment="1">
      <alignment horizontal="center" vertical="center" wrapText="1"/>
    </xf>
    <xf numFmtId="180" fontId="27" fillId="0" borderId="19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22" fillId="0" borderId="19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1" fontId="0" fillId="0" borderId="17" xfId="0" applyNumberForma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hidden="1"/>
    </xf>
    <xf numFmtId="1" fontId="0" fillId="0" borderId="22" xfId="0" applyNumberFormat="1" applyBorder="1" applyAlignment="1" applyProtection="1">
      <alignment vertical="center" wrapText="1"/>
      <protection locked="0"/>
    </xf>
    <xf numFmtId="1" fontId="0" fillId="0" borderId="22" xfId="0" applyNumberFormat="1" applyBorder="1" applyAlignment="1">
      <alignment vertical="center" wrapText="1"/>
    </xf>
    <xf numFmtId="1" fontId="0" fillId="0" borderId="22" xfId="0" applyNumberFormat="1" applyBorder="1" applyAlignment="1" applyProtection="1">
      <alignment horizontal="center" vertical="center" wrapText="1"/>
      <protection locked="0"/>
    </xf>
    <xf numFmtId="1" fontId="1" fillId="0" borderId="23" xfId="0" applyNumberFormat="1" applyFont="1" applyBorder="1" applyAlignment="1" applyProtection="1">
      <alignment horizontal="center" vertical="center" wrapText="1"/>
      <protection locked="0"/>
    </xf>
    <xf numFmtId="1" fontId="1" fillId="0" borderId="23" xfId="0" applyNumberFormat="1" applyFont="1" applyBorder="1" applyAlignment="1" applyProtection="1">
      <alignment horizontal="center" vertical="center" wrapText="1"/>
      <protection hidden="1"/>
    </xf>
    <xf numFmtId="1" fontId="0" fillId="0" borderId="23" xfId="0" applyNumberFormat="1" applyBorder="1" applyAlignment="1" applyProtection="1">
      <alignment vertical="center" wrapText="1"/>
      <protection locked="0"/>
    </xf>
    <xf numFmtId="1" fontId="0" fillId="0" borderId="23" xfId="0" applyNumberFormat="1" applyBorder="1" applyAlignment="1">
      <alignment vertical="center" wrapText="1"/>
    </xf>
    <xf numFmtId="1" fontId="0" fillId="0" borderId="23" xfId="0" applyNumberFormat="1" applyBorder="1" applyAlignment="1" applyProtection="1">
      <alignment horizontal="center" vertical="center" wrapText="1"/>
      <protection locked="0"/>
    </xf>
    <xf numFmtId="1" fontId="0" fillId="0" borderId="24" xfId="0" applyNumberFormat="1" applyBorder="1" applyAlignment="1" applyProtection="1">
      <alignment vertical="center" wrapText="1"/>
      <protection locked="0"/>
    </xf>
    <xf numFmtId="1" fontId="0" fillId="0" borderId="25" xfId="0" applyNumberFormat="1" applyBorder="1" applyAlignment="1" applyProtection="1">
      <alignment vertical="center" wrapText="1"/>
      <protection locked="0"/>
    </xf>
    <xf numFmtId="180" fontId="11" fillId="0" borderId="22" xfId="0" applyNumberFormat="1" applyFont="1" applyBorder="1" applyAlignment="1">
      <alignment horizontal="center" vertical="center" wrapText="1"/>
    </xf>
    <xf numFmtId="180" fontId="11" fillId="0" borderId="23" xfId="0" applyNumberFormat="1" applyFont="1" applyBorder="1" applyAlignment="1">
      <alignment horizontal="center" vertical="center" wrapText="1"/>
    </xf>
    <xf numFmtId="1" fontId="0" fillId="0" borderId="19" xfId="0" applyNumberFormat="1" applyBorder="1" applyAlignment="1" applyProtection="1">
      <alignment horizontal="center" vertical="center" wrapText="1"/>
      <protection hidden="1"/>
    </xf>
    <xf numFmtId="1" fontId="0" fillId="0" borderId="21" xfId="0" applyNumberForma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180" fontId="2" fillId="0" borderId="17" xfId="0" applyNumberFormat="1" applyFont="1" applyBorder="1" applyAlignment="1">
      <alignment horizontal="center" vertical="center" wrapText="1"/>
    </xf>
    <xf numFmtId="180" fontId="2" fillId="0" borderId="14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6" xfId="0" applyFont="1" applyBorder="1" applyAlignment="1">
      <alignment horizontal="center" vertical="center" wrapText="1"/>
    </xf>
    <xf numFmtId="180" fontId="2" fillId="0" borderId="32" xfId="0" applyNumberFormat="1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180" fontId="2" fillId="0" borderId="23" xfId="0" applyNumberFormat="1" applyFont="1" applyBorder="1" applyAlignment="1">
      <alignment horizontal="center" vertical="center" wrapText="1"/>
    </xf>
    <xf numFmtId="180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18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tabSelected="1" zoomScale="110" zoomScaleNormal="11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" sqref="F4"/>
    </sheetView>
  </sheetViews>
  <sheetFormatPr defaultColWidth="9.140625" defaultRowHeight="12.75"/>
  <cols>
    <col min="1" max="1" width="60.140625" style="0" customWidth="1"/>
  </cols>
  <sheetData>
    <row r="1" spans="1:4" ht="12.75">
      <c r="A1" s="25"/>
      <c r="B1" s="25"/>
      <c r="C1" s="25"/>
      <c r="D1" s="25"/>
    </row>
    <row r="2" spans="2:7" ht="15.75" customHeight="1">
      <c r="B2" s="96" t="s">
        <v>20</v>
      </c>
      <c r="C2" s="96"/>
      <c r="D2" s="96"/>
      <c r="E2" s="96"/>
      <c r="F2" s="96"/>
      <c r="G2" s="96"/>
    </row>
    <row r="3" spans="2:10" ht="12.75" customHeight="1">
      <c r="B3" s="97" t="s">
        <v>54</v>
      </c>
      <c r="C3" s="97"/>
      <c r="D3" s="97"/>
      <c r="E3" s="97"/>
      <c r="F3" s="97"/>
      <c r="G3" s="97"/>
      <c r="H3" s="97"/>
      <c r="I3" s="97"/>
      <c r="J3" s="97"/>
    </row>
    <row r="4" spans="1:7" ht="13.5" thickBot="1">
      <c r="A4" s="26"/>
      <c r="B4" s="26"/>
      <c r="C4" s="26"/>
      <c r="D4" s="25"/>
      <c r="G4" s="30"/>
    </row>
    <row r="5" spans="1:4" ht="13.5" thickBot="1">
      <c r="A5" s="36" t="s">
        <v>44</v>
      </c>
      <c r="B5" s="37"/>
      <c r="C5" s="38"/>
      <c r="D5" s="25"/>
    </row>
    <row r="6" spans="1:28" ht="13.5" thickBot="1">
      <c r="A6" s="99" t="s">
        <v>0</v>
      </c>
      <c r="B6" s="103" t="s">
        <v>48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5"/>
      <c r="Z6" s="93" t="s">
        <v>32</v>
      </c>
      <c r="AA6" s="101" t="s">
        <v>36</v>
      </c>
      <c r="AB6" s="86" t="s">
        <v>37</v>
      </c>
    </row>
    <row r="7" spans="1:28" ht="12.75">
      <c r="A7" s="100"/>
      <c r="B7" s="90" t="s">
        <v>21</v>
      </c>
      <c r="C7" s="98"/>
      <c r="D7" s="90" t="s">
        <v>22</v>
      </c>
      <c r="E7" s="98"/>
      <c r="F7" s="90" t="s">
        <v>23</v>
      </c>
      <c r="G7" s="98"/>
      <c r="H7" s="90" t="s">
        <v>24</v>
      </c>
      <c r="I7" s="98"/>
      <c r="J7" s="90" t="s">
        <v>25</v>
      </c>
      <c r="K7" s="98"/>
      <c r="L7" s="90" t="s">
        <v>26</v>
      </c>
      <c r="M7" s="98"/>
      <c r="N7" s="90" t="s">
        <v>27</v>
      </c>
      <c r="O7" s="98"/>
      <c r="P7" s="90" t="s">
        <v>28</v>
      </c>
      <c r="Q7" s="98"/>
      <c r="R7" s="90" t="s">
        <v>29</v>
      </c>
      <c r="S7" s="98"/>
      <c r="T7" s="90" t="s">
        <v>30</v>
      </c>
      <c r="U7" s="91"/>
      <c r="V7" s="90" t="s">
        <v>31</v>
      </c>
      <c r="W7" s="98"/>
      <c r="X7" s="106" t="s">
        <v>50</v>
      </c>
      <c r="Y7" s="98"/>
      <c r="Z7" s="94"/>
      <c r="AA7" s="102"/>
      <c r="AB7" s="87"/>
    </row>
    <row r="8" spans="1:28" ht="36" customHeight="1">
      <c r="A8" s="100"/>
      <c r="B8" s="88" t="s">
        <v>42</v>
      </c>
      <c r="C8" s="89"/>
      <c r="D8" s="88" t="s">
        <v>42</v>
      </c>
      <c r="E8" s="89"/>
      <c r="F8" s="88" t="s">
        <v>42</v>
      </c>
      <c r="G8" s="89"/>
      <c r="H8" s="88" t="s">
        <v>42</v>
      </c>
      <c r="I8" s="89"/>
      <c r="J8" s="88" t="s">
        <v>42</v>
      </c>
      <c r="K8" s="89"/>
      <c r="L8" s="88" t="s">
        <v>42</v>
      </c>
      <c r="M8" s="89"/>
      <c r="N8" s="88" t="s">
        <v>42</v>
      </c>
      <c r="O8" s="89"/>
      <c r="P8" s="88" t="s">
        <v>42</v>
      </c>
      <c r="Q8" s="89"/>
      <c r="R8" s="88" t="s">
        <v>42</v>
      </c>
      <c r="S8" s="89"/>
      <c r="T8" s="88" t="s">
        <v>42</v>
      </c>
      <c r="U8" s="92"/>
      <c r="V8" s="88" t="s">
        <v>42</v>
      </c>
      <c r="W8" s="89"/>
      <c r="X8" s="107" t="s">
        <v>42</v>
      </c>
      <c r="Y8" s="89"/>
      <c r="Z8" s="94"/>
      <c r="AA8" s="102"/>
      <c r="AB8" s="87"/>
    </row>
    <row r="9" spans="1:28" ht="24">
      <c r="A9" s="100"/>
      <c r="B9" s="42" t="s">
        <v>9</v>
      </c>
      <c r="C9" s="43" t="s">
        <v>10</v>
      </c>
      <c r="D9" s="42" t="s">
        <v>9</v>
      </c>
      <c r="E9" s="43" t="s">
        <v>10</v>
      </c>
      <c r="F9" s="42" t="s">
        <v>9</v>
      </c>
      <c r="G9" s="43" t="s">
        <v>10</v>
      </c>
      <c r="H9" s="42" t="s">
        <v>9</v>
      </c>
      <c r="I9" s="43" t="s">
        <v>10</v>
      </c>
      <c r="J9" s="42" t="s">
        <v>9</v>
      </c>
      <c r="K9" s="43" t="s">
        <v>10</v>
      </c>
      <c r="L9" s="42" t="s">
        <v>9</v>
      </c>
      <c r="M9" s="43" t="s">
        <v>10</v>
      </c>
      <c r="N9" s="42" t="s">
        <v>9</v>
      </c>
      <c r="O9" s="43" t="s">
        <v>10</v>
      </c>
      <c r="P9" s="42" t="s">
        <v>9</v>
      </c>
      <c r="Q9" s="43" t="s">
        <v>10</v>
      </c>
      <c r="R9" s="42" t="s">
        <v>9</v>
      </c>
      <c r="S9" s="43" t="s">
        <v>10</v>
      </c>
      <c r="T9" s="42" t="s">
        <v>9</v>
      </c>
      <c r="U9" s="82" t="s">
        <v>10</v>
      </c>
      <c r="V9" s="42" t="s">
        <v>9</v>
      </c>
      <c r="W9" s="43" t="s">
        <v>10</v>
      </c>
      <c r="X9" s="83" t="s">
        <v>9</v>
      </c>
      <c r="Y9" s="43" t="s">
        <v>10</v>
      </c>
      <c r="Z9" s="95"/>
      <c r="AA9" s="102"/>
      <c r="AB9" s="87"/>
    </row>
    <row r="10" spans="1:28" ht="12.75">
      <c r="A10" s="59" t="s">
        <v>17</v>
      </c>
      <c r="B10" s="44"/>
      <c r="C10" s="45"/>
      <c r="D10" s="44"/>
      <c r="E10" s="45"/>
      <c r="F10" s="44"/>
      <c r="G10" s="45"/>
      <c r="H10" s="44"/>
      <c r="I10" s="45"/>
      <c r="J10" s="44"/>
      <c r="K10" s="45"/>
      <c r="L10" s="44"/>
      <c r="M10" s="45"/>
      <c r="N10" s="44"/>
      <c r="O10" s="45"/>
      <c r="P10" s="44"/>
      <c r="Q10" s="45"/>
      <c r="R10" s="44"/>
      <c r="S10" s="45"/>
      <c r="T10" s="44"/>
      <c r="U10" s="70"/>
      <c r="V10" s="44"/>
      <c r="W10" s="45"/>
      <c r="X10" s="75"/>
      <c r="Y10" s="45"/>
      <c r="Z10" s="84">
        <f>AA10+AB10</f>
        <v>0</v>
      </c>
      <c r="AA10" s="23">
        <f>B10+D10+F10+H10+J10+L10+N10+P10+R10+T10+V10+X10</f>
        <v>0</v>
      </c>
      <c r="AB10" s="39">
        <f>C10+E10+G10+I10+K10+M10+O10+Q10+S10+U10+W10+Y10</f>
        <v>0</v>
      </c>
    </row>
    <row r="11" spans="1:28" ht="12.75">
      <c r="A11" s="60" t="s">
        <v>6</v>
      </c>
      <c r="B11" s="56">
        <f>B5*B10</f>
        <v>0</v>
      </c>
      <c r="C11" s="57">
        <f>B5*C10</f>
        <v>0</v>
      </c>
      <c r="D11" s="56">
        <f>B5*D10</f>
        <v>0</v>
      </c>
      <c r="E11" s="57">
        <f>B5*E10</f>
        <v>0</v>
      </c>
      <c r="F11" s="56">
        <f>B5*F10</f>
        <v>0</v>
      </c>
      <c r="G11" s="57">
        <f>B5*G10</f>
        <v>0</v>
      </c>
      <c r="H11" s="56">
        <f>B5*H10</f>
        <v>0</v>
      </c>
      <c r="I11" s="57">
        <f>B5*I10</f>
        <v>0</v>
      </c>
      <c r="J11" s="56">
        <f>B5*J10</f>
        <v>0</v>
      </c>
      <c r="K11" s="57">
        <f>B5*K10</f>
        <v>0</v>
      </c>
      <c r="L11" s="56">
        <f>B5*L10</f>
        <v>0</v>
      </c>
      <c r="M11" s="57">
        <f>B5*M10</f>
        <v>0</v>
      </c>
      <c r="N11" s="56">
        <f>B5*N10</f>
        <v>0</v>
      </c>
      <c r="O11" s="57">
        <f>B5*O10</f>
        <v>0</v>
      </c>
      <c r="P11" s="56">
        <f>B5*P10</f>
        <v>0</v>
      </c>
      <c r="Q11" s="57">
        <f>B5*Q10</f>
        <v>0</v>
      </c>
      <c r="R11" s="56">
        <f>B5*R10</f>
        <v>0</v>
      </c>
      <c r="S11" s="57">
        <f>B5*S10</f>
        <v>0</v>
      </c>
      <c r="T11" s="56">
        <f>B5*T10</f>
        <v>0</v>
      </c>
      <c r="U11" s="71">
        <f>B5*U10</f>
        <v>0</v>
      </c>
      <c r="V11" s="56">
        <f>B5*V10</f>
        <v>0</v>
      </c>
      <c r="W11" s="57">
        <f>B5*W10</f>
        <v>0</v>
      </c>
      <c r="X11" s="76">
        <f>B5*X10</f>
        <v>0</v>
      </c>
      <c r="Y11" s="57">
        <f>B5*Y10</f>
        <v>0</v>
      </c>
      <c r="Z11" s="84">
        <f aca="true" t="shared" si="0" ref="Z11:Z26">AA11+AB11</f>
        <v>0</v>
      </c>
      <c r="AA11" s="23">
        <f aca="true" t="shared" si="1" ref="AA11:AA26">B11+D11+F11+H11+J11+L11+N11+P11+R11+T11+V11+X11</f>
        <v>0</v>
      </c>
      <c r="AB11" s="39">
        <f aca="true" t="shared" si="2" ref="AB11:AB26">C11+E11+G11+I11+K11+M11+O11+Q11+S11+U11+W11+Y11</f>
        <v>0</v>
      </c>
    </row>
    <row r="12" spans="1:28" ht="19.5" customHeight="1">
      <c r="A12" s="61" t="s">
        <v>2</v>
      </c>
      <c r="B12" s="44"/>
      <c r="C12" s="45"/>
      <c r="D12" s="44"/>
      <c r="E12" s="45"/>
      <c r="F12" s="44"/>
      <c r="G12" s="45"/>
      <c r="H12" s="44"/>
      <c r="I12" s="50"/>
      <c r="J12" s="53"/>
      <c r="K12" s="50"/>
      <c r="L12" s="53"/>
      <c r="M12" s="50"/>
      <c r="N12" s="53"/>
      <c r="O12" s="50"/>
      <c r="P12" s="53"/>
      <c r="Q12" s="50"/>
      <c r="R12" s="53"/>
      <c r="S12" s="50"/>
      <c r="T12" s="53"/>
      <c r="U12" s="72"/>
      <c r="V12" s="53"/>
      <c r="W12" s="50"/>
      <c r="X12" s="77"/>
      <c r="Y12" s="50"/>
      <c r="Z12" s="84">
        <f t="shared" si="0"/>
        <v>0</v>
      </c>
      <c r="AA12" s="23">
        <f t="shared" si="1"/>
        <v>0</v>
      </c>
      <c r="AB12" s="39">
        <f t="shared" si="2"/>
        <v>0</v>
      </c>
    </row>
    <row r="13" spans="1:28" ht="12.75">
      <c r="A13" s="62" t="s">
        <v>3</v>
      </c>
      <c r="B13" s="56">
        <f>B11-B12</f>
        <v>0</v>
      </c>
      <c r="C13" s="57">
        <f aca="true" t="shared" si="3" ref="C13:Y13">C11-C12</f>
        <v>0</v>
      </c>
      <c r="D13" s="56">
        <f t="shared" si="3"/>
        <v>0</v>
      </c>
      <c r="E13" s="57">
        <f t="shared" si="3"/>
        <v>0</v>
      </c>
      <c r="F13" s="56">
        <f t="shared" si="3"/>
        <v>0</v>
      </c>
      <c r="G13" s="57">
        <f t="shared" si="3"/>
        <v>0</v>
      </c>
      <c r="H13" s="56">
        <f t="shared" si="3"/>
        <v>0</v>
      </c>
      <c r="I13" s="57">
        <f t="shared" si="3"/>
        <v>0</v>
      </c>
      <c r="J13" s="56">
        <f t="shared" si="3"/>
        <v>0</v>
      </c>
      <c r="K13" s="57">
        <f t="shared" si="3"/>
        <v>0</v>
      </c>
      <c r="L13" s="56">
        <f t="shared" si="3"/>
        <v>0</v>
      </c>
      <c r="M13" s="57">
        <f t="shared" si="3"/>
        <v>0</v>
      </c>
      <c r="N13" s="56">
        <f t="shared" si="3"/>
        <v>0</v>
      </c>
      <c r="O13" s="57">
        <f t="shared" si="3"/>
        <v>0</v>
      </c>
      <c r="P13" s="56">
        <f t="shared" si="3"/>
        <v>0</v>
      </c>
      <c r="Q13" s="57">
        <f t="shared" si="3"/>
        <v>0</v>
      </c>
      <c r="R13" s="56">
        <f t="shared" si="3"/>
        <v>0</v>
      </c>
      <c r="S13" s="57">
        <f t="shared" si="3"/>
        <v>0</v>
      </c>
      <c r="T13" s="56">
        <f t="shared" si="3"/>
        <v>0</v>
      </c>
      <c r="U13" s="71">
        <f t="shared" si="3"/>
        <v>0</v>
      </c>
      <c r="V13" s="56">
        <f t="shared" si="3"/>
        <v>0</v>
      </c>
      <c r="W13" s="57">
        <f t="shared" si="3"/>
        <v>0</v>
      </c>
      <c r="X13" s="76">
        <f t="shared" si="3"/>
        <v>0</v>
      </c>
      <c r="Y13" s="57">
        <f t="shared" si="3"/>
        <v>0</v>
      </c>
      <c r="Z13" s="84">
        <f t="shared" si="0"/>
        <v>0</v>
      </c>
      <c r="AA13" s="23">
        <f t="shared" si="1"/>
        <v>0</v>
      </c>
      <c r="AB13" s="39">
        <f t="shared" si="2"/>
        <v>0</v>
      </c>
    </row>
    <row r="14" spans="1:28" ht="12.75">
      <c r="A14" s="63" t="s">
        <v>4</v>
      </c>
      <c r="B14" s="46"/>
      <c r="C14" s="47"/>
      <c r="D14" s="46"/>
      <c r="E14" s="47"/>
      <c r="F14" s="46"/>
      <c r="G14" s="47"/>
      <c r="H14" s="46"/>
      <c r="I14" s="51"/>
      <c r="J14" s="54"/>
      <c r="K14" s="51"/>
      <c r="L14" s="54"/>
      <c r="M14" s="51"/>
      <c r="N14" s="54"/>
      <c r="O14" s="51"/>
      <c r="P14" s="54"/>
      <c r="Q14" s="51"/>
      <c r="R14" s="54"/>
      <c r="S14" s="51"/>
      <c r="T14" s="54"/>
      <c r="U14" s="73"/>
      <c r="V14" s="53"/>
      <c r="W14" s="50"/>
      <c r="X14" s="78"/>
      <c r="Y14" s="51"/>
      <c r="Z14" s="84">
        <f t="shared" si="0"/>
        <v>0</v>
      </c>
      <c r="AA14" s="23">
        <f t="shared" si="1"/>
        <v>0</v>
      </c>
      <c r="AB14" s="39">
        <f t="shared" si="2"/>
        <v>0</v>
      </c>
    </row>
    <row r="15" spans="1:28" ht="12.75">
      <c r="A15" s="64" t="s">
        <v>5</v>
      </c>
      <c r="B15" s="44"/>
      <c r="C15" s="45"/>
      <c r="D15" s="44"/>
      <c r="E15" s="45"/>
      <c r="F15" s="44"/>
      <c r="G15" s="45"/>
      <c r="H15" s="44"/>
      <c r="I15" s="50"/>
      <c r="J15" s="53"/>
      <c r="K15" s="50"/>
      <c r="L15" s="53"/>
      <c r="M15" s="50"/>
      <c r="N15" s="53"/>
      <c r="O15" s="50"/>
      <c r="P15" s="53"/>
      <c r="Q15" s="50"/>
      <c r="R15" s="53"/>
      <c r="S15" s="50"/>
      <c r="T15" s="53"/>
      <c r="U15" s="72"/>
      <c r="V15" s="53"/>
      <c r="W15" s="50"/>
      <c r="X15" s="77"/>
      <c r="Y15" s="50"/>
      <c r="Z15" s="84">
        <f t="shared" si="0"/>
        <v>0</v>
      </c>
      <c r="AA15" s="23">
        <f t="shared" si="1"/>
        <v>0</v>
      </c>
      <c r="AB15" s="39">
        <f t="shared" si="2"/>
        <v>0</v>
      </c>
    </row>
    <row r="16" spans="1:28" ht="15" customHeight="1">
      <c r="A16" s="65" t="s">
        <v>13</v>
      </c>
      <c r="B16" s="44"/>
      <c r="C16" s="45"/>
      <c r="D16" s="44"/>
      <c r="E16" s="45"/>
      <c r="F16" s="44"/>
      <c r="G16" s="45"/>
      <c r="H16" s="44"/>
      <c r="I16" s="50"/>
      <c r="J16" s="53"/>
      <c r="K16" s="50"/>
      <c r="L16" s="53"/>
      <c r="M16" s="50"/>
      <c r="N16" s="53"/>
      <c r="O16" s="50"/>
      <c r="P16" s="53"/>
      <c r="Q16" s="50"/>
      <c r="R16" s="53"/>
      <c r="S16" s="50"/>
      <c r="T16" s="53"/>
      <c r="U16" s="72"/>
      <c r="V16" s="53"/>
      <c r="W16" s="50"/>
      <c r="X16" s="77"/>
      <c r="Y16" s="50"/>
      <c r="Z16" s="84">
        <f t="shared" si="0"/>
        <v>0</v>
      </c>
      <c r="AA16" s="23">
        <f t="shared" si="1"/>
        <v>0</v>
      </c>
      <c r="AB16" s="39">
        <f t="shared" si="2"/>
        <v>0</v>
      </c>
    </row>
    <row r="17" spans="1:28" ht="14.25" customHeight="1">
      <c r="A17" s="65" t="s">
        <v>14</v>
      </c>
      <c r="B17" s="44" t="e">
        <f aca="true" t="shared" si="4" ref="B17:Y17">B15/B16</f>
        <v>#DIV/0!</v>
      </c>
      <c r="C17" s="45" t="e">
        <f t="shared" si="4"/>
        <v>#DIV/0!</v>
      </c>
      <c r="D17" s="44" t="e">
        <f t="shared" si="4"/>
        <v>#DIV/0!</v>
      </c>
      <c r="E17" s="45" t="e">
        <f t="shared" si="4"/>
        <v>#DIV/0!</v>
      </c>
      <c r="F17" s="44" t="e">
        <f t="shared" si="4"/>
        <v>#DIV/0!</v>
      </c>
      <c r="G17" s="45">
        <v>0</v>
      </c>
      <c r="H17" s="44" t="e">
        <f t="shared" si="4"/>
        <v>#DIV/0!</v>
      </c>
      <c r="I17" s="45" t="e">
        <f t="shared" si="4"/>
        <v>#DIV/0!</v>
      </c>
      <c r="J17" s="44" t="e">
        <f t="shared" si="4"/>
        <v>#DIV/0!</v>
      </c>
      <c r="K17" s="45" t="e">
        <f t="shared" si="4"/>
        <v>#DIV/0!</v>
      </c>
      <c r="L17" s="44" t="e">
        <f t="shared" si="4"/>
        <v>#DIV/0!</v>
      </c>
      <c r="M17" s="45" t="e">
        <f t="shared" si="4"/>
        <v>#DIV/0!</v>
      </c>
      <c r="N17" s="44" t="e">
        <f t="shared" si="4"/>
        <v>#DIV/0!</v>
      </c>
      <c r="O17" s="45" t="e">
        <f t="shared" si="4"/>
        <v>#DIV/0!</v>
      </c>
      <c r="P17" s="44" t="e">
        <f t="shared" si="4"/>
        <v>#DIV/0!</v>
      </c>
      <c r="Q17" s="45" t="e">
        <f t="shared" si="4"/>
        <v>#DIV/0!</v>
      </c>
      <c r="R17" s="44" t="e">
        <f t="shared" si="4"/>
        <v>#DIV/0!</v>
      </c>
      <c r="S17" s="45" t="e">
        <f t="shared" si="4"/>
        <v>#DIV/0!</v>
      </c>
      <c r="T17" s="44" t="e">
        <f t="shared" si="4"/>
        <v>#DIV/0!</v>
      </c>
      <c r="U17" s="70" t="e">
        <f t="shared" si="4"/>
        <v>#DIV/0!</v>
      </c>
      <c r="V17" s="44" t="e">
        <f t="shared" si="4"/>
        <v>#DIV/0!</v>
      </c>
      <c r="W17" s="45" t="e">
        <f t="shared" si="4"/>
        <v>#DIV/0!</v>
      </c>
      <c r="X17" s="75" t="e">
        <f t="shared" si="4"/>
        <v>#DIV/0!</v>
      </c>
      <c r="Y17" s="45" t="e">
        <f t="shared" si="4"/>
        <v>#DIV/0!</v>
      </c>
      <c r="Z17" s="84" t="e">
        <f>Z15/Z16</f>
        <v>#DIV/0!</v>
      </c>
      <c r="AA17" s="23" t="e">
        <f>AA15/AA16</f>
        <v>#DIV/0!</v>
      </c>
      <c r="AB17" s="39" t="e">
        <f>AB15/AB16</f>
        <v>#DIV/0!</v>
      </c>
    </row>
    <row r="18" spans="1:28" ht="18.75" customHeight="1">
      <c r="A18" s="65" t="s">
        <v>49</v>
      </c>
      <c r="B18" s="44"/>
      <c r="C18" s="45"/>
      <c r="D18" s="44"/>
      <c r="E18" s="45"/>
      <c r="F18" s="44"/>
      <c r="G18" s="45"/>
      <c r="H18" s="44"/>
      <c r="I18" s="50"/>
      <c r="J18" s="53"/>
      <c r="K18" s="50"/>
      <c r="L18" s="53"/>
      <c r="M18" s="50"/>
      <c r="N18" s="53"/>
      <c r="O18" s="50"/>
      <c r="P18" s="53"/>
      <c r="Q18" s="50"/>
      <c r="R18" s="53"/>
      <c r="S18" s="50"/>
      <c r="T18" s="53"/>
      <c r="U18" s="72"/>
      <c r="V18" s="53"/>
      <c r="W18" s="50"/>
      <c r="X18" s="77"/>
      <c r="Y18" s="50"/>
      <c r="Z18" s="84">
        <f t="shared" si="0"/>
        <v>0</v>
      </c>
      <c r="AA18" s="23">
        <f t="shared" si="1"/>
        <v>0</v>
      </c>
      <c r="AB18" s="39">
        <f t="shared" si="2"/>
        <v>0</v>
      </c>
    </row>
    <row r="19" spans="1:28" ht="15" customHeight="1">
      <c r="A19" s="65" t="s">
        <v>38</v>
      </c>
      <c r="B19" s="69"/>
      <c r="C19" s="58"/>
      <c r="D19" s="69"/>
      <c r="E19" s="58"/>
      <c r="F19" s="69"/>
      <c r="G19" s="58"/>
      <c r="H19" s="69"/>
      <c r="I19" s="58"/>
      <c r="J19" s="69"/>
      <c r="K19" s="58"/>
      <c r="L19" s="69"/>
      <c r="M19" s="58"/>
      <c r="N19" s="69"/>
      <c r="O19" s="58"/>
      <c r="P19" s="69"/>
      <c r="Q19" s="58"/>
      <c r="R19" s="69"/>
      <c r="S19" s="58"/>
      <c r="T19" s="69"/>
      <c r="U19" s="74"/>
      <c r="V19" s="69"/>
      <c r="W19" s="58"/>
      <c r="X19" s="79"/>
      <c r="Y19" s="58"/>
      <c r="Z19" s="84">
        <f t="shared" si="0"/>
        <v>0</v>
      </c>
      <c r="AA19" s="23">
        <f t="shared" si="1"/>
        <v>0</v>
      </c>
      <c r="AB19" s="39">
        <f t="shared" si="2"/>
        <v>0</v>
      </c>
    </row>
    <row r="20" spans="1:28" ht="12.75">
      <c r="A20" s="66"/>
      <c r="B20" s="46"/>
      <c r="C20" s="47"/>
      <c r="D20" s="46"/>
      <c r="E20" s="47"/>
      <c r="F20" s="46"/>
      <c r="G20" s="47"/>
      <c r="H20" s="46"/>
      <c r="I20" s="51"/>
      <c r="J20" s="54"/>
      <c r="K20" s="51"/>
      <c r="L20" s="54"/>
      <c r="M20" s="51"/>
      <c r="N20" s="54"/>
      <c r="O20" s="51"/>
      <c r="P20" s="54"/>
      <c r="Q20" s="51"/>
      <c r="R20" s="54"/>
      <c r="S20" s="51"/>
      <c r="T20" s="54"/>
      <c r="U20" s="73"/>
      <c r="V20" s="53"/>
      <c r="W20" s="50"/>
      <c r="X20" s="78"/>
      <c r="Y20" s="51"/>
      <c r="Z20" s="84">
        <f t="shared" si="0"/>
        <v>0</v>
      </c>
      <c r="AA20" s="23">
        <f t="shared" si="1"/>
        <v>0</v>
      </c>
      <c r="AB20" s="39">
        <f t="shared" si="2"/>
        <v>0</v>
      </c>
    </row>
    <row r="21" spans="1:28" ht="12.75">
      <c r="A21" s="67" t="s">
        <v>7</v>
      </c>
      <c r="B21" s="56">
        <f>B11-B12-B15</f>
        <v>0</v>
      </c>
      <c r="C21" s="57">
        <f aca="true" t="shared" si="5" ref="C21:Y21">C11-C12-C15</f>
        <v>0</v>
      </c>
      <c r="D21" s="56">
        <f t="shared" si="5"/>
        <v>0</v>
      </c>
      <c r="E21" s="57">
        <f t="shared" si="5"/>
        <v>0</v>
      </c>
      <c r="F21" s="56">
        <f t="shared" si="5"/>
        <v>0</v>
      </c>
      <c r="G21" s="57">
        <f t="shared" si="5"/>
        <v>0</v>
      </c>
      <c r="H21" s="56">
        <f t="shared" si="5"/>
        <v>0</v>
      </c>
      <c r="I21" s="57">
        <f t="shared" si="5"/>
        <v>0</v>
      </c>
      <c r="J21" s="56">
        <f t="shared" si="5"/>
        <v>0</v>
      </c>
      <c r="K21" s="57">
        <f t="shared" si="5"/>
        <v>0</v>
      </c>
      <c r="L21" s="56">
        <f t="shared" si="5"/>
        <v>0</v>
      </c>
      <c r="M21" s="57">
        <f t="shared" si="5"/>
        <v>0</v>
      </c>
      <c r="N21" s="56">
        <f t="shared" si="5"/>
        <v>0</v>
      </c>
      <c r="O21" s="57">
        <f t="shared" si="5"/>
        <v>0</v>
      </c>
      <c r="P21" s="56">
        <f t="shared" si="5"/>
        <v>0</v>
      </c>
      <c r="Q21" s="57">
        <f t="shared" si="5"/>
        <v>0</v>
      </c>
      <c r="R21" s="56">
        <f t="shared" si="5"/>
        <v>0</v>
      </c>
      <c r="S21" s="57">
        <f t="shared" si="5"/>
        <v>0</v>
      </c>
      <c r="T21" s="56">
        <f t="shared" si="5"/>
        <v>0</v>
      </c>
      <c r="U21" s="71">
        <f t="shared" si="5"/>
        <v>0</v>
      </c>
      <c r="V21" s="56">
        <f t="shared" si="5"/>
        <v>0</v>
      </c>
      <c r="W21" s="57">
        <f t="shared" si="5"/>
        <v>0</v>
      </c>
      <c r="X21" s="76">
        <f t="shared" si="5"/>
        <v>0</v>
      </c>
      <c r="Y21" s="57">
        <f t="shared" si="5"/>
        <v>0</v>
      </c>
      <c r="Z21" s="84">
        <f t="shared" si="0"/>
        <v>0</v>
      </c>
      <c r="AA21" s="23">
        <f t="shared" si="1"/>
        <v>0</v>
      </c>
      <c r="AB21" s="39">
        <f t="shared" si="2"/>
        <v>0</v>
      </c>
    </row>
    <row r="22" spans="1:28" ht="13.5" customHeight="1">
      <c r="A22" s="65" t="s">
        <v>40</v>
      </c>
      <c r="B22" s="44"/>
      <c r="C22" s="45"/>
      <c r="D22" s="44"/>
      <c r="E22" s="45"/>
      <c r="F22" s="44"/>
      <c r="G22" s="45"/>
      <c r="H22" s="44"/>
      <c r="I22" s="50"/>
      <c r="J22" s="53"/>
      <c r="K22" s="50"/>
      <c r="L22" s="53"/>
      <c r="M22" s="50"/>
      <c r="N22" s="53"/>
      <c r="O22" s="50"/>
      <c r="P22" s="53"/>
      <c r="Q22" s="50"/>
      <c r="R22" s="53"/>
      <c r="S22" s="50"/>
      <c r="T22" s="53"/>
      <c r="U22" s="72"/>
      <c r="V22" s="53"/>
      <c r="W22" s="50"/>
      <c r="X22" s="77"/>
      <c r="Y22" s="50"/>
      <c r="Z22" s="84">
        <f t="shared" si="0"/>
        <v>0</v>
      </c>
      <c r="AA22" s="23">
        <f t="shared" si="1"/>
        <v>0</v>
      </c>
      <c r="AB22" s="39">
        <f t="shared" si="2"/>
        <v>0</v>
      </c>
    </row>
    <row r="23" spans="1:28" ht="15" customHeight="1">
      <c r="A23" s="65" t="s">
        <v>33</v>
      </c>
      <c r="B23" s="44"/>
      <c r="C23" s="45"/>
      <c r="D23" s="44"/>
      <c r="E23" s="45"/>
      <c r="F23" s="44"/>
      <c r="G23" s="45"/>
      <c r="H23" s="44"/>
      <c r="I23" s="50"/>
      <c r="J23" s="53"/>
      <c r="K23" s="50"/>
      <c r="L23" s="53"/>
      <c r="M23" s="50"/>
      <c r="N23" s="53"/>
      <c r="O23" s="50"/>
      <c r="P23" s="53"/>
      <c r="Q23" s="50"/>
      <c r="R23" s="53"/>
      <c r="S23" s="50"/>
      <c r="T23" s="53"/>
      <c r="U23" s="72"/>
      <c r="V23" s="53"/>
      <c r="W23" s="50"/>
      <c r="X23" s="77"/>
      <c r="Y23" s="50"/>
      <c r="Z23" s="84">
        <f t="shared" si="0"/>
        <v>0</v>
      </c>
      <c r="AA23" s="23">
        <f t="shared" si="1"/>
        <v>0</v>
      </c>
      <c r="AB23" s="39">
        <f t="shared" si="2"/>
        <v>0</v>
      </c>
    </row>
    <row r="24" spans="1:28" ht="12" customHeight="1">
      <c r="A24" s="65" t="s">
        <v>34</v>
      </c>
      <c r="B24" s="44"/>
      <c r="C24" s="45"/>
      <c r="D24" s="44"/>
      <c r="E24" s="45"/>
      <c r="F24" s="44"/>
      <c r="G24" s="45"/>
      <c r="H24" s="44"/>
      <c r="I24" s="50"/>
      <c r="J24" s="53"/>
      <c r="K24" s="50"/>
      <c r="L24" s="53"/>
      <c r="M24" s="50"/>
      <c r="N24" s="53"/>
      <c r="O24" s="50"/>
      <c r="P24" s="53"/>
      <c r="Q24" s="50"/>
      <c r="R24" s="53"/>
      <c r="S24" s="50"/>
      <c r="T24" s="53"/>
      <c r="U24" s="72"/>
      <c r="V24" s="53"/>
      <c r="W24" s="50"/>
      <c r="X24" s="77"/>
      <c r="Y24" s="50"/>
      <c r="Z24" s="84">
        <f t="shared" si="0"/>
        <v>0</v>
      </c>
      <c r="AA24" s="23">
        <f t="shared" si="1"/>
        <v>0</v>
      </c>
      <c r="AB24" s="39">
        <f t="shared" si="2"/>
        <v>0</v>
      </c>
    </row>
    <row r="25" spans="1:28" ht="15" customHeight="1">
      <c r="A25" s="65" t="s">
        <v>35</v>
      </c>
      <c r="B25" s="44"/>
      <c r="C25" s="45"/>
      <c r="D25" s="44"/>
      <c r="E25" s="45"/>
      <c r="F25" s="44"/>
      <c r="G25" s="45"/>
      <c r="H25" s="44"/>
      <c r="I25" s="50"/>
      <c r="J25" s="53"/>
      <c r="K25" s="50"/>
      <c r="L25" s="53"/>
      <c r="M25" s="50"/>
      <c r="N25" s="53"/>
      <c r="O25" s="50"/>
      <c r="P25" s="53"/>
      <c r="Q25" s="50"/>
      <c r="R25" s="53"/>
      <c r="S25" s="50"/>
      <c r="T25" s="53"/>
      <c r="U25" s="72"/>
      <c r="V25" s="53"/>
      <c r="W25" s="50"/>
      <c r="X25" s="77"/>
      <c r="Y25" s="50"/>
      <c r="Z25" s="84">
        <f t="shared" si="0"/>
        <v>0</v>
      </c>
      <c r="AA25" s="23">
        <f t="shared" si="1"/>
        <v>0</v>
      </c>
      <c r="AB25" s="39">
        <f t="shared" si="2"/>
        <v>0</v>
      </c>
    </row>
    <row r="26" spans="1:28" ht="14.25" customHeight="1" thickBot="1">
      <c r="A26" s="68" t="s">
        <v>41</v>
      </c>
      <c r="B26" s="48"/>
      <c r="C26" s="49"/>
      <c r="D26" s="48"/>
      <c r="E26" s="49"/>
      <c r="F26" s="48"/>
      <c r="G26" s="49"/>
      <c r="H26" s="48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80"/>
      <c r="V26" s="55"/>
      <c r="W26" s="52"/>
      <c r="X26" s="81"/>
      <c r="Y26" s="52"/>
      <c r="Z26" s="85">
        <f t="shared" si="0"/>
        <v>0</v>
      </c>
      <c r="AA26" s="40">
        <f t="shared" si="1"/>
        <v>0</v>
      </c>
      <c r="AB26" s="41">
        <f t="shared" si="2"/>
        <v>0</v>
      </c>
    </row>
    <row r="27" spans="2:28" ht="12.75">
      <c r="B27" s="4"/>
      <c r="C27" s="4"/>
      <c r="D27" s="4"/>
      <c r="E27" s="4"/>
      <c r="F27" s="4"/>
      <c r="G27" s="4"/>
      <c r="H27" s="4"/>
      <c r="Y27" s="5"/>
      <c r="Z27" s="24"/>
      <c r="AA27" s="24"/>
      <c r="AB27" s="24"/>
    </row>
    <row r="28" spans="1:28" ht="12.75">
      <c r="A28" s="27" t="s">
        <v>39</v>
      </c>
      <c r="B28" s="4"/>
      <c r="C28" s="4"/>
      <c r="D28" s="4"/>
      <c r="E28" s="4"/>
      <c r="F28" s="4"/>
      <c r="G28" s="4"/>
      <c r="H28" s="4"/>
      <c r="Y28" s="5"/>
      <c r="Z28" s="24"/>
      <c r="AA28" s="24"/>
      <c r="AB28" s="24"/>
    </row>
    <row r="29" spans="1:28" ht="12.75">
      <c r="A29" s="19" t="s">
        <v>47</v>
      </c>
      <c r="B29" s="31">
        <f>B12+B13</f>
        <v>0</v>
      </c>
      <c r="C29" s="31">
        <f aca="true" t="shared" si="6" ref="C29:Y29">C12+C13</f>
        <v>0</v>
      </c>
      <c r="D29" s="31">
        <f t="shared" si="6"/>
        <v>0</v>
      </c>
      <c r="E29" s="31">
        <f t="shared" si="6"/>
        <v>0</v>
      </c>
      <c r="F29" s="31">
        <f t="shared" si="6"/>
        <v>0</v>
      </c>
      <c r="G29" s="31">
        <f t="shared" si="6"/>
        <v>0</v>
      </c>
      <c r="H29" s="31">
        <f t="shared" si="6"/>
        <v>0</v>
      </c>
      <c r="I29" s="31">
        <f t="shared" si="6"/>
        <v>0</v>
      </c>
      <c r="J29" s="31">
        <f t="shared" si="6"/>
        <v>0</v>
      </c>
      <c r="K29" s="31">
        <f t="shared" si="6"/>
        <v>0</v>
      </c>
      <c r="L29" s="31">
        <f t="shared" si="6"/>
        <v>0</v>
      </c>
      <c r="M29" s="31">
        <f t="shared" si="6"/>
        <v>0</v>
      </c>
      <c r="N29" s="31">
        <f t="shared" si="6"/>
        <v>0</v>
      </c>
      <c r="O29" s="31">
        <f t="shared" si="6"/>
        <v>0</v>
      </c>
      <c r="P29" s="31">
        <f t="shared" si="6"/>
        <v>0</v>
      </c>
      <c r="Q29" s="31">
        <f t="shared" si="6"/>
        <v>0</v>
      </c>
      <c r="R29" s="31">
        <f t="shared" si="6"/>
        <v>0</v>
      </c>
      <c r="S29" s="31">
        <f t="shared" si="6"/>
        <v>0</v>
      </c>
      <c r="T29" s="31">
        <f t="shared" si="6"/>
        <v>0</v>
      </c>
      <c r="U29" s="31">
        <f t="shared" si="6"/>
        <v>0</v>
      </c>
      <c r="V29" s="31">
        <f t="shared" si="6"/>
        <v>0</v>
      </c>
      <c r="W29" s="31">
        <f t="shared" si="6"/>
        <v>0</v>
      </c>
      <c r="X29" s="31">
        <f t="shared" si="6"/>
        <v>0</v>
      </c>
      <c r="Y29" s="31">
        <f t="shared" si="6"/>
        <v>0</v>
      </c>
      <c r="Z29" s="31">
        <f>AA29+AB29</f>
        <v>0</v>
      </c>
      <c r="AA29" s="31">
        <f aca="true" t="shared" si="7" ref="AA29:AB31">B29+D29+F29+H29+J29+L29+N29+P29+R29+T29+X29</f>
        <v>0</v>
      </c>
      <c r="AB29" s="31">
        <f t="shared" si="7"/>
        <v>0</v>
      </c>
    </row>
    <row r="30" spans="1:28" ht="12.75">
      <c r="A30" s="28" t="s">
        <v>46</v>
      </c>
      <c r="B30" s="31">
        <f>B15+B21</f>
        <v>0</v>
      </c>
      <c r="C30" s="31">
        <f aca="true" t="shared" si="8" ref="C30:Y30">C15+C21</f>
        <v>0</v>
      </c>
      <c r="D30" s="31">
        <f t="shared" si="8"/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1">
        <f t="shared" si="8"/>
        <v>0</v>
      </c>
      <c r="Q30" s="31">
        <f t="shared" si="8"/>
        <v>0</v>
      </c>
      <c r="R30" s="31">
        <f t="shared" si="8"/>
        <v>0</v>
      </c>
      <c r="S30" s="31">
        <f t="shared" si="8"/>
        <v>0</v>
      </c>
      <c r="T30" s="31">
        <f t="shared" si="8"/>
        <v>0</v>
      </c>
      <c r="U30" s="31">
        <f t="shared" si="8"/>
        <v>0</v>
      </c>
      <c r="V30" s="31">
        <f t="shared" si="8"/>
        <v>0</v>
      </c>
      <c r="W30" s="31">
        <f t="shared" si="8"/>
        <v>0</v>
      </c>
      <c r="X30" s="31">
        <f t="shared" si="8"/>
        <v>0</v>
      </c>
      <c r="Y30" s="31">
        <f t="shared" si="8"/>
        <v>0</v>
      </c>
      <c r="Z30" s="31">
        <f>AA30+AB30</f>
        <v>0</v>
      </c>
      <c r="AA30" s="31">
        <f t="shared" si="7"/>
        <v>0</v>
      </c>
      <c r="AB30" s="31">
        <f t="shared" si="7"/>
        <v>0</v>
      </c>
    </row>
    <row r="31" spans="1:28" ht="12.75">
      <c r="A31" s="29" t="s">
        <v>45</v>
      </c>
      <c r="B31" s="31">
        <f>B22+B23+B24+B25+B26</f>
        <v>0</v>
      </c>
      <c r="C31" s="31">
        <f aca="true" t="shared" si="9" ref="C31:Y31">C22+C23+C24+C25+C26</f>
        <v>0</v>
      </c>
      <c r="D31" s="31">
        <f t="shared" si="9"/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9"/>
        <v>0</v>
      </c>
      <c r="O31" s="31">
        <f t="shared" si="9"/>
        <v>0</v>
      </c>
      <c r="P31" s="31">
        <f t="shared" si="9"/>
        <v>0</v>
      </c>
      <c r="Q31" s="31">
        <f t="shared" si="9"/>
        <v>0</v>
      </c>
      <c r="R31" s="31">
        <f t="shared" si="9"/>
        <v>0</v>
      </c>
      <c r="S31" s="31">
        <f t="shared" si="9"/>
        <v>0</v>
      </c>
      <c r="T31" s="31">
        <f t="shared" si="9"/>
        <v>0</v>
      </c>
      <c r="U31" s="31">
        <f t="shared" si="9"/>
        <v>0</v>
      </c>
      <c r="V31" s="31">
        <f t="shared" si="9"/>
        <v>0</v>
      </c>
      <c r="W31" s="31">
        <f t="shared" si="9"/>
        <v>0</v>
      </c>
      <c r="X31" s="31">
        <f t="shared" si="9"/>
        <v>0</v>
      </c>
      <c r="Y31" s="31">
        <f t="shared" si="9"/>
        <v>0</v>
      </c>
      <c r="Z31" s="31">
        <f>AA31+AB31</f>
        <v>0</v>
      </c>
      <c r="AA31" s="31">
        <f t="shared" si="7"/>
        <v>0</v>
      </c>
      <c r="AB31" s="31">
        <f t="shared" si="7"/>
        <v>0</v>
      </c>
    </row>
    <row r="32" spans="1:8" ht="12.75">
      <c r="A32" s="16"/>
      <c r="B32" s="4"/>
      <c r="C32" s="4"/>
      <c r="D32" s="4"/>
      <c r="E32" s="4"/>
      <c r="F32" s="4"/>
      <c r="G32" s="4"/>
      <c r="H32" s="4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2.75">
      <c r="A71" s="5"/>
      <c r="B71" s="5"/>
      <c r="C71" s="5"/>
      <c r="D71" s="5"/>
      <c r="E71" s="5"/>
      <c r="F71" s="5"/>
      <c r="G71" s="5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12.75">
      <c r="A74" s="5"/>
      <c r="B74" s="5"/>
      <c r="C74" s="5"/>
      <c r="D74" s="5"/>
      <c r="E74" s="5"/>
      <c r="F74" s="5"/>
      <c r="G74" s="5"/>
      <c r="H74" s="5"/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5"/>
      <c r="B76" s="5"/>
      <c r="C76" s="5"/>
      <c r="D76" s="5"/>
      <c r="E76" s="5"/>
      <c r="F76" s="5"/>
      <c r="G76" s="5"/>
      <c r="H76" s="5"/>
    </row>
    <row r="77" spans="1:8" ht="12.75">
      <c r="A77" s="5"/>
      <c r="B77" s="5"/>
      <c r="C77" s="5"/>
      <c r="D77" s="5"/>
      <c r="E77" s="5"/>
      <c r="F77" s="5"/>
      <c r="G77" s="5"/>
      <c r="H77" s="5"/>
    </row>
    <row r="78" spans="1:8" ht="12.75">
      <c r="A78" s="5"/>
      <c r="B78" s="5"/>
      <c r="C78" s="5"/>
      <c r="D78" s="5"/>
      <c r="E78" s="5"/>
      <c r="F78" s="5"/>
      <c r="G78" s="5"/>
      <c r="H78" s="5"/>
    </row>
    <row r="79" spans="1:8" ht="12.75">
      <c r="A79" s="5"/>
      <c r="B79" s="5"/>
      <c r="C79" s="5"/>
      <c r="D79" s="5"/>
      <c r="E79" s="5"/>
      <c r="F79" s="5"/>
      <c r="G79" s="5"/>
      <c r="H79" s="5"/>
    </row>
    <row r="80" spans="1:8" ht="12.75">
      <c r="A80" s="5"/>
      <c r="B80" s="5"/>
      <c r="C80" s="5"/>
      <c r="D80" s="5"/>
      <c r="E80" s="5"/>
      <c r="F80" s="5"/>
      <c r="G80" s="5"/>
      <c r="H80" s="5"/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2.75">
      <c r="A82" s="5"/>
      <c r="B82" s="5"/>
      <c r="C82" s="5"/>
      <c r="D82" s="5"/>
      <c r="E82" s="5"/>
      <c r="F82" s="5"/>
      <c r="G82" s="5"/>
      <c r="H82" s="5"/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5"/>
      <c r="B84" s="5"/>
      <c r="C84" s="5"/>
      <c r="D84" s="5"/>
      <c r="E84" s="5"/>
      <c r="F84" s="5"/>
      <c r="G84" s="5"/>
      <c r="H84" s="5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4:8" ht="12.75">
      <c r="D88" s="5"/>
      <c r="E88" s="5"/>
      <c r="F88" s="5"/>
      <c r="G88" s="5"/>
      <c r="H88" s="5"/>
    </row>
    <row r="89" spans="4:8" ht="12.75">
      <c r="D89" s="5"/>
      <c r="E89" s="5"/>
      <c r="F89" s="5"/>
      <c r="G89" s="5"/>
      <c r="H89" s="5"/>
    </row>
    <row r="90" spans="4:8" ht="12.75">
      <c r="D90" s="5"/>
      <c r="E90" s="5"/>
      <c r="F90" s="5"/>
      <c r="G90" s="5"/>
      <c r="H90" s="5"/>
    </row>
    <row r="91" spans="4:8" ht="12.75">
      <c r="D91" s="5"/>
      <c r="E91" s="5"/>
      <c r="F91" s="5"/>
      <c r="G91" s="5"/>
      <c r="H91" s="5"/>
    </row>
    <row r="92" spans="4:8" ht="12.75">
      <c r="D92" s="5"/>
      <c r="E92" s="5"/>
      <c r="F92" s="5"/>
      <c r="G92" s="5"/>
      <c r="H92" s="5"/>
    </row>
    <row r="93" spans="4:8" ht="12.75">
      <c r="D93" s="5"/>
      <c r="E93" s="5"/>
      <c r="F93" s="5"/>
      <c r="G93" s="5"/>
      <c r="H93" s="5"/>
    </row>
    <row r="94" spans="4:8" ht="12.75">
      <c r="D94" s="5"/>
      <c r="E94" s="5"/>
      <c r="F94" s="5"/>
      <c r="G94" s="5"/>
      <c r="H94" s="5"/>
    </row>
  </sheetData>
  <sheetProtection password="CF42" sheet="1"/>
  <mergeCells count="31">
    <mergeCell ref="B8:C8"/>
    <mergeCell ref="H7:I7"/>
    <mergeCell ref="X7:Y7"/>
    <mergeCell ref="X8:Y8"/>
    <mergeCell ref="V7:W7"/>
    <mergeCell ref="V8:W8"/>
    <mergeCell ref="A6:A9"/>
    <mergeCell ref="L7:M7"/>
    <mergeCell ref="L8:M8"/>
    <mergeCell ref="N7:O7"/>
    <mergeCell ref="N8:O8"/>
    <mergeCell ref="AA6:AA9"/>
    <mergeCell ref="B6:Y6"/>
    <mergeCell ref="P8:Q8"/>
    <mergeCell ref="R7:S7"/>
    <mergeCell ref="R8:S8"/>
    <mergeCell ref="B2:G2"/>
    <mergeCell ref="B3:J3"/>
    <mergeCell ref="B7:C7"/>
    <mergeCell ref="D7:E7"/>
    <mergeCell ref="F7:G7"/>
    <mergeCell ref="P7:Q7"/>
    <mergeCell ref="J7:K7"/>
    <mergeCell ref="AB6:AB9"/>
    <mergeCell ref="D8:E8"/>
    <mergeCell ref="F8:G8"/>
    <mergeCell ref="H8:I8"/>
    <mergeCell ref="T7:U7"/>
    <mergeCell ref="T8:U8"/>
    <mergeCell ref="J8:K8"/>
    <mergeCell ref="Z6:Z9"/>
  </mergeCells>
  <printOptions/>
  <pageMargins left="0.31496062992125984" right="0.1968503937007874" top="0.5905511811023623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9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7.140625" style="0" customWidth="1"/>
    <col min="2" max="2" width="11.7109375" style="0" customWidth="1"/>
    <col min="3" max="3" width="12.7109375" style="0" customWidth="1"/>
    <col min="4" max="4" width="14.421875" style="0" customWidth="1"/>
  </cols>
  <sheetData>
    <row r="2" spans="1:4" ht="18.75">
      <c r="A2" s="109" t="s">
        <v>19</v>
      </c>
      <c r="B2" s="109"/>
      <c r="C2" s="109"/>
      <c r="D2" s="109"/>
    </row>
    <row r="3" spans="1:4" ht="18.75">
      <c r="A3" s="109" t="s">
        <v>51</v>
      </c>
      <c r="B3" s="109"/>
      <c r="C3" s="109"/>
      <c r="D3" s="109"/>
    </row>
    <row r="4" spans="1:4" ht="18.75">
      <c r="A4" s="110" t="s">
        <v>55</v>
      </c>
      <c r="B4" s="110"/>
      <c r="C4" s="110"/>
      <c r="D4" s="110"/>
    </row>
    <row r="5" spans="1:4" ht="12.75">
      <c r="A5" s="15"/>
      <c r="B5" s="15"/>
      <c r="C5" s="15"/>
      <c r="D5" s="15"/>
    </row>
    <row r="6" spans="1:4" ht="12.75">
      <c r="A6" s="15"/>
      <c r="B6" s="15"/>
      <c r="C6" s="15"/>
      <c r="D6" s="15"/>
    </row>
    <row r="7" spans="1:9" ht="36" customHeight="1">
      <c r="A7" s="111" t="s">
        <v>0</v>
      </c>
      <c r="B7" s="111" t="s">
        <v>8</v>
      </c>
      <c r="C7" s="111" t="s">
        <v>11</v>
      </c>
      <c r="D7" s="111"/>
      <c r="E7" s="4"/>
      <c r="F7" s="4"/>
      <c r="G7" s="4"/>
      <c r="H7" s="4"/>
      <c r="I7" s="4"/>
    </row>
    <row r="8" spans="1:9" ht="12.75">
      <c r="A8" s="111"/>
      <c r="B8" s="111"/>
      <c r="C8" s="3" t="s">
        <v>9</v>
      </c>
      <c r="D8" s="3" t="s">
        <v>10</v>
      </c>
      <c r="E8" s="4"/>
      <c r="F8" s="4"/>
      <c r="G8" s="4"/>
      <c r="H8" s="4"/>
      <c r="I8" s="4"/>
    </row>
    <row r="9" spans="1:9" ht="24.75" customHeight="1">
      <c r="A9" s="7" t="s">
        <v>1</v>
      </c>
      <c r="B9" s="20">
        <f>'Сводная по ДОУ'!B5</f>
        <v>0</v>
      </c>
      <c r="C9" s="20"/>
      <c r="D9" s="20"/>
      <c r="E9" s="4"/>
      <c r="F9" s="4"/>
      <c r="G9" s="4"/>
      <c r="H9" s="4"/>
      <c r="I9" s="4"/>
    </row>
    <row r="10" spans="1:9" ht="12.75">
      <c r="A10" s="9" t="s">
        <v>17</v>
      </c>
      <c r="B10" s="20">
        <f>'Сводная по ДОУ'!Z10</f>
        <v>0</v>
      </c>
      <c r="C10" s="20">
        <f>'Сводная по ДОУ'!AA10</f>
        <v>0</v>
      </c>
      <c r="D10" s="20">
        <f>'Сводная по ДОУ'!AB10</f>
        <v>0</v>
      </c>
      <c r="E10" s="4"/>
      <c r="F10" s="4"/>
      <c r="G10" s="4"/>
      <c r="H10" s="4"/>
      <c r="I10" s="4"/>
    </row>
    <row r="11" spans="1:9" ht="16.5" customHeight="1">
      <c r="A11" s="7" t="s">
        <v>6</v>
      </c>
      <c r="B11" s="20">
        <f>B9*B10</f>
        <v>0</v>
      </c>
      <c r="C11" s="20">
        <f>B9*C10</f>
        <v>0</v>
      </c>
      <c r="D11" s="20">
        <f>B9*D10</f>
        <v>0</v>
      </c>
      <c r="E11" s="4"/>
      <c r="F11" s="4"/>
      <c r="G11" s="4"/>
      <c r="H11" s="4"/>
      <c r="I11" s="4"/>
    </row>
    <row r="12" spans="1:9" ht="19.5" customHeight="1">
      <c r="A12" s="8" t="s">
        <v>2</v>
      </c>
      <c r="B12" s="20">
        <f>'Сводная по ДОУ'!Z12</f>
        <v>0</v>
      </c>
      <c r="C12" s="20">
        <f>'Сводная по ДОУ'!AA12</f>
        <v>0</v>
      </c>
      <c r="D12" s="20">
        <f>'Сводная по ДОУ'!AB12</f>
        <v>0</v>
      </c>
      <c r="E12" s="4"/>
      <c r="F12" s="4"/>
      <c r="G12" s="4"/>
      <c r="H12" s="4"/>
      <c r="I12" s="4"/>
    </row>
    <row r="13" spans="1:9" ht="14.25" customHeight="1">
      <c r="A13" s="8" t="s">
        <v>3</v>
      </c>
      <c r="B13" s="20">
        <f>B11-B12</f>
        <v>0</v>
      </c>
      <c r="C13" s="20">
        <f>C11-C12</f>
        <v>0</v>
      </c>
      <c r="D13" s="20">
        <f>D11-D12</f>
        <v>0</v>
      </c>
      <c r="E13" s="4"/>
      <c r="F13" s="4"/>
      <c r="G13" s="4"/>
      <c r="H13" s="4"/>
      <c r="I13" s="4"/>
    </row>
    <row r="14" spans="1:9" ht="12.75">
      <c r="A14" s="3" t="s">
        <v>4</v>
      </c>
      <c r="B14" s="20"/>
      <c r="C14" s="20"/>
      <c r="D14" s="20"/>
      <c r="E14" s="4"/>
      <c r="F14" s="4"/>
      <c r="G14" s="4"/>
      <c r="H14" s="4"/>
      <c r="I14" s="4"/>
    </row>
    <row r="15" spans="1:9" ht="12.75">
      <c r="A15" s="6" t="s">
        <v>5</v>
      </c>
      <c r="B15" s="20">
        <f>'Сводная по ДОУ'!Z15</f>
        <v>0</v>
      </c>
      <c r="C15" s="20">
        <f>'Сводная по ДОУ'!AA15</f>
        <v>0</v>
      </c>
      <c r="D15" s="20">
        <f>'Сводная по ДОУ'!AB15</f>
        <v>0</v>
      </c>
      <c r="E15" s="4"/>
      <c r="F15" s="4"/>
      <c r="G15" s="4"/>
      <c r="H15" s="4"/>
      <c r="I15" s="4"/>
    </row>
    <row r="16" spans="1:9" ht="12.75">
      <c r="A16" s="12" t="s">
        <v>13</v>
      </c>
      <c r="B16" s="20">
        <f>'Сводная по ДОУ'!Z16</f>
        <v>0</v>
      </c>
      <c r="C16" s="20">
        <f>'Сводная по ДОУ'!AA16</f>
        <v>0</v>
      </c>
      <c r="D16" s="20">
        <f>'Сводная по ДОУ'!AB16</f>
        <v>0</v>
      </c>
      <c r="E16" s="4"/>
      <c r="F16" s="4"/>
      <c r="G16" s="4"/>
      <c r="H16" s="4"/>
      <c r="I16" s="4"/>
    </row>
    <row r="17" spans="1:9" ht="12.75" customHeight="1">
      <c r="A17" s="12" t="s">
        <v>14</v>
      </c>
      <c r="B17" s="21" t="e">
        <f>B15/B16</f>
        <v>#DIV/0!</v>
      </c>
      <c r="C17" s="21" t="e">
        <f>C15/C16</f>
        <v>#DIV/0!</v>
      </c>
      <c r="D17" s="21" t="e">
        <f>D15/D16</f>
        <v>#DIV/0!</v>
      </c>
      <c r="E17" s="4"/>
      <c r="F17" s="4"/>
      <c r="G17" s="4"/>
      <c r="H17" s="4"/>
      <c r="I17" s="4"/>
    </row>
    <row r="18" spans="1:9" ht="12.75">
      <c r="A18" s="13" t="s">
        <v>12</v>
      </c>
      <c r="B18" s="21" t="e">
        <f>B15/B10</f>
        <v>#DIV/0!</v>
      </c>
      <c r="C18" s="21" t="e">
        <f>C15/C10</f>
        <v>#DIV/0!</v>
      </c>
      <c r="D18" s="21" t="e">
        <f>D15/D10</f>
        <v>#DIV/0!</v>
      </c>
      <c r="E18" s="4"/>
      <c r="F18" s="4"/>
      <c r="G18" s="4"/>
      <c r="H18" s="4"/>
      <c r="I18" s="4"/>
    </row>
    <row r="19" spans="1:9" ht="12.75">
      <c r="A19" s="13" t="s">
        <v>16</v>
      </c>
      <c r="B19" s="21" t="e">
        <f>B16/B10</f>
        <v>#DIV/0!</v>
      </c>
      <c r="C19" s="21" t="e">
        <f>C16/C10</f>
        <v>#DIV/0!</v>
      </c>
      <c r="D19" s="21" t="e">
        <f>D16/D10</f>
        <v>#DIV/0!</v>
      </c>
      <c r="E19" s="4"/>
      <c r="F19" s="4"/>
      <c r="G19" s="4"/>
      <c r="H19" s="4"/>
      <c r="I19" s="4"/>
    </row>
    <row r="20" spans="1:9" ht="12.75">
      <c r="A20" s="14" t="s">
        <v>15</v>
      </c>
      <c r="B20" s="20">
        <f>'Сводная по ДОУ'!Z18</f>
        <v>0</v>
      </c>
      <c r="C20" s="20">
        <f>'Сводная по ДОУ'!AA18</f>
        <v>0</v>
      </c>
      <c r="D20" s="20">
        <f>'Сводная по ДОУ'!AB18</f>
        <v>0</v>
      </c>
      <c r="E20" s="4"/>
      <c r="F20" s="4"/>
      <c r="G20" s="4"/>
      <c r="H20" s="4"/>
      <c r="I20" s="4"/>
    </row>
    <row r="21" spans="1:9" ht="12.75">
      <c r="A21" s="17" t="str">
        <f>'Сводная по ДОУ'!A19</f>
        <v>количество детей не болевших в отчетный период</v>
      </c>
      <c r="B21" s="20">
        <f>'Сводная по ДОУ'!Z19</f>
        <v>0</v>
      </c>
      <c r="C21" s="20">
        <f>'Сводная по ДОУ'!AA19</f>
        <v>0</v>
      </c>
      <c r="D21" s="20">
        <f>'Сводная по ДОУ'!AB19</f>
        <v>0</v>
      </c>
      <c r="E21" s="4"/>
      <c r="F21" s="4"/>
      <c r="G21" s="4"/>
      <c r="H21" s="4"/>
      <c r="I21" s="4"/>
    </row>
    <row r="22" spans="1:9" ht="12.75">
      <c r="A22" s="2"/>
      <c r="B22" s="21"/>
      <c r="C22" s="21"/>
      <c r="D22" s="21"/>
      <c r="E22" s="4"/>
      <c r="F22" s="4"/>
      <c r="G22" s="4"/>
      <c r="H22" s="4"/>
      <c r="I22" s="4"/>
    </row>
    <row r="23" spans="1:9" ht="12.75">
      <c r="A23" s="32" t="s">
        <v>43</v>
      </c>
      <c r="B23" s="33" t="e">
        <f>B21/B10</f>
        <v>#DIV/0!</v>
      </c>
      <c r="C23" s="33" t="e">
        <f>C21/C10</f>
        <v>#DIV/0!</v>
      </c>
      <c r="D23" s="33" t="e">
        <f>D21/D10</f>
        <v>#DIV/0!</v>
      </c>
      <c r="E23" s="4"/>
      <c r="F23" s="4"/>
      <c r="G23" s="4"/>
      <c r="H23" s="4"/>
      <c r="I23" s="4"/>
    </row>
    <row r="24" spans="1:9" ht="12.75">
      <c r="A24" s="1"/>
      <c r="B24" s="21"/>
      <c r="C24" s="21"/>
      <c r="D24" s="21"/>
      <c r="E24" s="4"/>
      <c r="F24" s="4"/>
      <c r="G24" s="4"/>
      <c r="H24" s="4"/>
      <c r="I24" s="4"/>
    </row>
    <row r="25" spans="1:9" ht="12.75">
      <c r="A25" s="6" t="s">
        <v>7</v>
      </c>
      <c r="B25" s="20">
        <f>B11-B12-B15</f>
        <v>0</v>
      </c>
      <c r="C25" s="20">
        <f>C11-C12-C15</f>
        <v>0</v>
      </c>
      <c r="D25" s="20">
        <f>D11-D12-D15</f>
        <v>0</v>
      </c>
      <c r="E25" s="4"/>
      <c r="F25" s="4"/>
      <c r="G25" s="4"/>
      <c r="H25" s="4"/>
      <c r="I25" s="4"/>
    </row>
    <row r="26" spans="1:9" ht="15.75" customHeight="1">
      <c r="A26" s="11" t="str">
        <f>'Сводная по ДОУ'!A22</f>
        <v>отпуск по заявлению родителей</v>
      </c>
      <c r="B26" s="20">
        <f>'Сводная по ДОУ'!Z22</f>
        <v>0</v>
      </c>
      <c r="C26" s="20">
        <f>'Сводная по ДОУ'!AA22</f>
        <v>0</v>
      </c>
      <c r="D26" s="20">
        <f>'Сводная по ДОУ'!AB22</f>
        <v>0</v>
      </c>
      <c r="E26" s="4"/>
      <c r="F26" s="4"/>
      <c r="G26" s="4"/>
      <c r="H26" s="4"/>
      <c r="I26" s="4"/>
    </row>
    <row r="27" spans="1:9" ht="13.5" customHeight="1">
      <c r="A27" s="11" t="str">
        <f>'Сводная по ДОУ'!A23</f>
        <v>домашний режим по рекомендации врача</v>
      </c>
      <c r="B27" s="20">
        <f>'Сводная по ДОУ'!Z23</f>
        <v>0</v>
      </c>
      <c r="C27" s="20">
        <f>'Сводная по ДОУ'!AA23</f>
        <v>0</v>
      </c>
      <c r="D27" s="20">
        <f>'Сводная по ДОУ'!AB23</f>
        <v>0</v>
      </c>
      <c r="E27" s="4"/>
      <c r="F27" s="4"/>
      <c r="G27" s="4"/>
      <c r="H27" s="4"/>
      <c r="I27" s="4"/>
    </row>
    <row r="28" spans="1:9" ht="19.5" customHeight="1">
      <c r="A28" s="11" t="str">
        <f>'Сводная по ДОУ'!A24</f>
        <v>по семейным обстоятельствам</v>
      </c>
      <c r="B28" s="20">
        <f>'Сводная по ДОУ'!Z24</f>
        <v>0</v>
      </c>
      <c r="C28" s="20">
        <f>'Сводная по ДОУ'!AA24</f>
        <v>0</v>
      </c>
      <c r="D28" s="20">
        <f>'Сводная по ДОУ'!AB24</f>
        <v>0</v>
      </c>
      <c r="E28" s="4"/>
      <c r="F28" s="4"/>
      <c r="G28" s="4"/>
      <c r="H28" s="4"/>
      <c r="I28" s="4"/>
    </row>
    <row r="29" spans="1:9" ht="20.25" customHeight="1">
      <c r="A29" s="11" t="str">
        <f>'Сводная по ДОУ'!A25</f>
        <v>дети посещают д/с не весь отчетным период (месяц)</v>
      </c>
      <c r="B29" s="20">
        <f>'Сводная по ДОУ'!Z25</f>
        <v>0</v>
      </c>
      <c r="C29" s="20">
        <f>'Сводная по ДОУ'!AA25</f>
        <v>0</v>
      </c>
      <c r="D29" s="20">
        <f>'Сводная по ДОУ'!AB25</f>
        <v>0</v>
      </c>
      <c r="E29" s="4"/>
      <c r="F29" s="4"/>
      <c r="G29" s="4"/>
      <c r="H29" s="4"/>
      <c r="I29" s="4"/>
    </row>
    <row r="30" spans="1:9" ht="12.75">
      <c r="A30" s="11" t="str">
        <f>'Сводная по ДОУ'!A26</f>
        <v>ребенок отсутствовал без уважительной причины</v>
      </c>
      <c r="B30" s="20">
        <f>'Сводная по ДОУ'!Z26</f>
        <v>0</v>
      </c>
      <c r="C30" s="20">
        <f>'Сводная по ДОУ'!AA26</f>
        <v>0</v>
      </c>
      <c r="D30" s="20">
        <f>'Сводная по ДОУ'!AB26</f>
        <v>0</v>
      </c>
      <c r="E30" s="4"/>
      <c r="F30" s="4"/>
      <c r="G30" s="4"/>
      <c r="H30" s="4"/>
      <c r="I30" s="4"/>
    </row>
    <row r="31" spans="1:9" ht="12.75">
      <c r="A31" s="18"/>
      <c r="B31" s="22"/>
      <c r="C31" s="22"/>
      <c r="D31" s="22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31.5">
      <c r="A33" s="34" t="s">
        <v>52</v>
      </c>
      <c r="B33" s="35"/>
      <c r="C33" s="108" t="s">
        <v>53</v>
      </c>
      <c r="D33" s="108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10" t="s">
        <v>18</v>
      </c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5"/>
      <c r="B73" s="5"/>
      <c r="C73" s="5"/>
      <c r="D73" s="5"/>
      <c r="E73" s="5"/>
      <c r="F73" s="5"/>
      <c r="G73" s="5"/>
      <c r="H73" s="5"/>
      <c r="I73" s="5"/>
    </row>
    <row r="74" spans="1:9" ht="12.75">
      <c r="A74" s="5"/>
      <c r="B74" s="5"/>
      <c r="C74" s="5"/>
      <c r="D74" s="5"/>
      <c r="E74" s="5"/>
      <c r="F74" s="5"/>
      <c r="G74" s="5"/>
      <c r="H74" s="5"/>
      <c r="I74" s="5"/>
    </row>
    <row r="75" spans="1:9" ht="12.75">
      <c r="A75" s="5"/>
      <c r="B75" s="5"/>
      <c r="C75" s="5"/>
      <c r="D75" s="5"/>
      <c r="E75" s="5"/>
      <c r="F75" s="5"/>
      <c r="G75" s="5"/>
      <c r="H75" s="5"/>
      <c r="I75" s="5"/>
    </row>
    <row r="76" spans="1:9" ht="12.75">
      <c r="A76" s="5"/>
      <c r="B76" s="5"/>
      <c r="C76" s="5"/>
      <c r="D76" s="5"/>
      <c r="E76" s="5"/>
      <c r="F76" s="5"/>
      <c r="G76" s="5"/>
      <c r="H76" s="5"/>
      <c r="I76" s="5"/>
    </row>
    <row r="77" spans="1:9" ht="12.75">
      <c r="A77" s="5"/>
      <c r="B77" s="5"/>
      <c r="C77" s="5"/>
      <c r="D77" s="5"/>
      <c r="E77" s="5"/>
      <c r="F77" s="5"/>
      <c r="G77" s="5"/>
      <c r="H77" s="5"/>
      <c r="I77" s="5"/>
    </row>
    <row r="78" spans="1:9" ht="12.75">
      <c r="A78" s="5"/>
      <c r="B78" s="5"/>
      <c r="C78" s="5"/>
      <c r="D78" s="5"/>
      <c r="E78" s="5"/>
      <c r="F78" s="5"/>
      <c r="G78" s="5"/>
      <c r="H78" s="5"/>
      <c r="I78" s="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5"/>
      <c r="C80" s="5"/>
      <c r="D80" s="5"/>
      <c r="E80" s="5"/>
      <c r="F80" s="5"/>
      <c r="G80" s="5"/>
      <c r="H80" s="5"/>
      <c r="I80" s="5"/>
    </row>
    <row r="81" spans="1:9" ht="12.75">
      <c r="A81" s="5"/>
      <c r="B81" s="5"/>
      <c r="C81" s="5"/>
      <c r="D81" s="5"/>
      <c r="E81" s="5"/>
      <c r="F81" s="5"/>
      <c r="G81" s="5"/>
      <c r="H81" s="5"/>
      <c r="I81" s="5"/>
    </row>
    <row r="82" spans="1:9" ht="12.75">
      <c r="A82" s="5"/>
      <c r="B82" s="5"/>
      <c r="C82" s="5"/>
      <c r="D82" s="5"/>
      <c r="E82" s="5"/>
      <c r="F82" s="5"/>
      <c r="G82" s="5"/>
      <c r="H82" s="5"/>
      <c r="I82" s="5"/>
    </row>
    <row r="83" spans="1:9" ht="12.75">
      <c r="A83" s="5"/>
      <c r="B83" s="5"/>
      <c r="C83" s="5"/>
      <c r="D83" s="5"/>
      <c r="E83" s="5"/>
      <c r="F83" s="5"/>
      <c r="G83" s="5"/>
      <c r="H83" s="5"/>
      <c r="I83" s="5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9" ht="12.75">
      <c r="A85" s="5"/>
      <c r="B85" s="5"/>
      <c r="C85" s="5"/>
      <c r="D85" s="5"/>
      <c r="E85" s="5"/>
      <c r="F85" s="5"/>
      <c r="G85" s="5"/>
      <c r="H85" s="5"/>
      <c r="I85" s="5"/>
    </row>
    <row r="86" spans="1:9" ht="12.75">
      <c r="A86" s="5"/>
      <c r="B86" s="5"/>
      <c r="C86" s="5"/>
      <c r="D86" s="5"/>
      <c r="E86" s="5"/>
      <c r="F86" s="5"/>
      <c r="G86" s="5"/>
      <c r="H86" s="5"/>
      <c r="I86" s="5"/>
    </row>
    <row r="87" spans="1:9" ht="12.75">
      <c r="A87" s="5"/>
      <c r="B87" s="5"/>
      <c r="C87" s="5"/>
      <c r="D87" s="5"/>
      <c r="E87" s="5"/>
      <c r="F87" s="5"/>
      <c r="G87" s="5"/>
      <c r="H87" s="5"/>
      <c r="I87" s="5"/>
    </row>
    <row r="88" spans="1:9" ht="12.75">
      <c r="A88" s="5"/>
      <c r="B88" s="5"/>
      <c r="C88" s="5"/>
      <c r="D88" s="5"/>
      <c r="E88" s="5"/>
      <c r="F88" s="5"/>
      <c r="G88" s="5"/>
      <c r="H88" s="5"/>
      <c r="I88" s="5"/>
    </row>
    <row r="89" spans="1:9" ht="12.75">
      <c r="A89" s="5"/>
      <c r="B89" s="5"/>
      <c r="C89" s="5"/>
      <c r="D89" s="5"/>
      <c r="E89" s="5"/>
      <c r="F89" s="5"/>
      <c r="G89" s="5"/>
      <c r="H89" s="5"/>
      <c r="I89" s="5"/>
    </row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spans="5:9" ht="12.75">
      <c r="E91" s="5"/>
      <c r="F91" s="5"/>
      <c r="G91" s="5"/>
      <c r="H91" s="5"/>
      <c r="I91" s="5"/>
    </row>
    <row r="92" spans="5:9" ht="12.75">
      <c r="E92" s="5"/>
      <c r="F92" s="5"/>
      <c r="G92" s="5"/>
      <c r="H92" s="5"/>
      <c r="I92" s="5"/>
    </row>
    <row r="93" spans="5:9" ht="12.75">
      <c r="E93" s="5"/>
      <c r="F93" s="5"/>
      <c r="G93" s="5"/>
      <c r="H93" s="5"/>
      <c r="I93" s="5"/>
    </row>
    <row r="94" spans="5:9" ht="12.75">
      <c r="E94" s="5"/>
      <c r="F94" s="5"/>
      <c r="G94" s="5"/>
      <c r="H94" s="5"/>
      <c r="I94" s="5"/>
    </row>
    <row r="95" spans="5:9" ht="12.75">
      <c r="E95" s="5"/>
      <c r="F95" s="5"/>
      <c r="G95" s="5"/>
      <c r="H95" s="5"/>
      <c r="I95" s="5"/>
    </row>
    <row r="96" spans="5:9" ht="12.75">
      <c r="E96" s="5"/>
      <c r="F96" s="5"/>
      <c r="G96" s="5"/>
      <c r="H96" s="5"/>
      <c r="I96" s="5"/>
    </row>
    <row r="97" spans="5:9" ht="12.75">
      <c r="E97" s="5"/>
      <c r="F97" s="5"/>
      <c r="G97" s="5"/>
      <c r="H97" s="5"/>
      <c r="I97" s="5"/>
    </row>
  </sheetData>
  <sheetProtection password="CF42" sheet="1"/>
  <mergeCells count="7">
    <mergeCell ref="C33:D33"/>
    <mergeCell ref="A2:D2"/>
    <mergeCell ref="A3:D3"/>
    <mergeCell ref="A4:D4"/>
    <mergeCell ref="A7:A8"/>
    <mergeCell ref="B7:B8"/>
    <mergeCell ref="C7:D7"/>
  </mergeCells>
  <printOptions/>
  <pageMargins left="0.31496062992125984" right="0.3937007874015748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999</cp:lastModifiedBy>
  <cp:lastPrinted>2015-01-31T19:50:54Z</cp:lastPrinted>
  <dcterms:created xsi:type="dcterms:W3CDTF">1996-10-08T23:32:33Z</dcterms:created>
  <dcterms:modified xsi:type="dcterms:W3CDTF">2015-04-28T19:44:06Z</dcterms:modified>
  <cp:category/>
  <cp:version/>
  <cp:contentType/>
  <cp:contentStatus/>
</cp:coreProperties>
</file>